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答案版\"/>
    </mc:Choice>
  </mc:AlternateContent>
  <xr:revisionPtr revIDLastSave="0" documentId="13_ncr:40009_{02A08879-0FDE-4ABA-A10B-59E1B3542073}" xr6:coauthVersionLast="47" xr6:coauthVersionMax="47" xr10:uidLastSave="{00000000-0000-0000-0000-000000000000}"/>
  <bookViews>
    <workbookView xWindow="-120" yWindow="-120" windowWidth="20730" windowHeight="11160" tabRatio="870"/>
  </bookViews>
  <sheets>
    <sheet name="函数应用" sheetId="74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74" l="1"/>
  <c r="D14" i="74"/>
  <c r="D15" i="74"/>
  <c r="D16" i="74"/>
  <c r="D17" i="74"/>
  <c r="D18" i="74"/>
  <c r="D19" i="74"/>
  <c r="D20" i="74"/>
  <c r="D21" i="74"/>
  <c r="D22" i="74"/>
  <c r="D13" i="74"/>
  <c r="E28" i="74"/>
  <c r="E27" i="74"/>
  <c r="E26" i="74"/>
</calcChain>
</file>

<file path=xl/sharedStrings.xml><?xml version="1.0" encoding="utf-8"?>
<sst xmlns="http://schemas.openxmlformats.org/spreadsheetml/2006/main" count="12" uniqueCount="11">
  <si>
    <t>题目信息</t>
  </si>
  <si>
    <t>题目要求</t>
  </si>
  <si>
    <r>
      <t>某公司</t>
    </r>
    <r>
      <rPr>
        <sz val="10"/>
        <rFont val="arial"/>
        <family val="2"/>
      </rPr>
      <t>EBIT</t>
    </r>
    <r>
      <rPr>
        <sz val="10"/>
        <rFont val="宋体"/>
        <charset val="134"/>
      </rPr>
      <t>利息覆盖倍数</t>
    </r>
    <phoneticPr fontId="2" type="noConversion"/>
  </si>
  <si>
    <r>
      <t>下面给出了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利息覆盖倍数在不同范围对应的借款利率。</t>
    </r>
    <phoneticPr fontId="2" type="noConversion"/>
  </si>
  <si>
    <r>
      <t>某分析员在进行债务融资分析时需要根据不同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利息覆盖倍数选择不同的融资利率。</t>
    </r>
    <phoneticPr fontId="2" type="noConversion"/>
  </si>
  <si>
    <t>函数应用</t>
    <phoneticPr fontId="2" type="noConversion"/>
  </si>
  <si>
    <r>
      <t>请在</t>
    </r>
    <r>
      <rPr>
        <sz val="10"/>
        <rFont val="arial"/>
        <family val="2"/>
      </rPr>
      <t>E</t>
    </r>
    <r>
      <rPr>
        <sz val="10"/>
        <rFont val="arial"/>
        <family val="2"/>
      </rPr>
      <t>2</t>
    </r>
    <r>
      <rPr>
        <sz val="10"/>
        <rFont val="arial"/>
        <family val="2"/>
      </rPr>
      <t>6</t>
    </r>
    <r>
      <rPr>
        <sz val="10"/>
        <rFont val="华文楷体"/>
        <charset val="134"/>
      </rPr>
      <t>单元格填写公式，使</t>
    </r>
    <r>
      <rPr>
        <sz val="10"/>
        <rFont val="arial"/>
        <family val="2"/>
      </rPr>
      <t>E</t>
    </r>
    <r>
      <rPr>
        <sz val="10"/>
        <rFont val="arial"/>
        <family val="2"/>
      </rPr>
      <t>2</t>
    </r>
    <r>
      <rPr>
        <sz val="10"/>
        <rFont val="arial"/>
        <family val="2"/>
      </rPr>
      <t>6</t>
    </r>
    <r>
      <rPr>
        <sz val="10"/>
        <rFont val="华文楷体"/>
        <charset val="134"/>
      </rPr>
      <t>单元格可以根据</t>
    </r>
    <r>
      <rPr>
        <sz val="10"/>
        <rFont val="arial"/>
        <family val="2"/>
      </rPr>
      <t>C2</t>
    </r>
    <r>
      <rPr>
        <sz val="10"/>
        <rFont val="arial"/>
        <family val="2"/>
      </rPr>
      <t>6</t>
    </r>
    <r>
      <rPr>
        <sz val="10"/>
        <rFont val="华文楷体"/>
        <charset val="134"/>
      </rPr>
      <t>单元格（某公司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利息覆盖倍数）及</t>
    </r>
    <r>
      <rPr>
        <sz val="10"/>
        <rFont val="arial"/>
        <family val="2"/>
      </rPr>
      <t/>
    </r>
    <phoneticPr fontId="2" type="noConversion"/>
  </si>
  <si>
    <r>
      <t>C13:C23</t>
    </r>
    <r>
      <rPr>
        <sz val="10"/>
        <rFont val="华文楷体"/>
        <charset val="134"/>
      </rPr>
      <t>单元格（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利息覆盖倍数划档边界）的变化自动查找适用的借款利率。</t>
    </r>
  </si>
  <si>
    <r>
      <t>EBIT</t>
    </r>
    <r>
      <rPr>
        <sz val="10"/>
        <rFont val="宋体"/>
        <charset val="134"/>
      </rPr>
      <t>利息覆盖倍数划档边界</t>
    </r>
    <phoneticPr fontId="2" type="noConversion"/>
  </si>
  <si>
    <r>
      <t>EBIT</t>
    </r>
    <r>
      <rPr>
        <sz val="10"/>
        <rFont val="宋体"/>
        <charset val="134"/>
      </rPr>
      <t>利息覆盖倍数范围</t>
    </r>
  </si>
  <si>
    <r>
      <rPr>
        <sz val="10"/>
        <rFont val="宋体"/>
        <charset val="134"/>
      </rPr>
      <t>对应借款利率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</si>
</sst>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4" formatCode="#,##0.0_);\(#,##0.0\)"/>
    <numFmt numFmtId="220" formatCode="0.00\ \x"/>
  </numFmts>
  <fonts count="13" x14ac:knownFonts="1">
    <font>
      <sz val="10"/>
      <name val="arial"/>
      <family val="2"/>
    </font>
    <font>
      <sz val="10"/>
      <name val="arial"/>
      <family val="2"/>
    </font>
    <font>
      <sz val="9"/>
      <name val="宋体"/>
      <charset val="134"/>
    </font>
    <font>
      <b/>
      <sz val="14"/>
      <color indexed="9"/>
      <name val="Arial"/>
      <family val="2"/>
    </font>
    <font>
      <sz val="10"/>
      <color indexed="12"/>
      <name val="Arial"/>
      <family val="2"/>
    </font>
    <font>
      <sz val="14"/>
      <color indexed="9"/>
      <name val="Arial"/>
      <family val="2"/>
    </font>
    <font>
      <b/>
      <sz val="14"/>
      <color indexed="9"/>
      <name val="华文楷体"/>
      <charset val="134"/>
    </font>
    <font>
      <b/>
      <sz val="10"/>
      <name val="华文楷体"/>
      <charset val="134"/>
    </font>
    <font>
      <b/>
      <sz val="10"/>
      <name val="arial"/>
      <family val="2"/>
    </font>
    <font>
      <sz val="10"/>
      <name val="arial"/>
      <family val="2"/>
    </font>
    <font>
      <sz val="10"/>
      <name val="华文楷体"/>
      <charset val="134"/>
    </font>
    <font>
      <sz val="10"/>
      <name val="宋体"/>
      <charset val="134"/>
    </font>
    <font>
      <sz val="10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5">
    <xf numFmtId="0" fontId="0" fillId="0" borderId="0">
      <alignment vertical="center"/>
    </xf>
    <xf numFmtId="184" fontId="1" fillId="0" borderId="0" applyFont="0" applyFill="0" applyBorder="0" applyAlignment="0"/>
    <xf numFmtId="0" fontId="1" fillId="0" borderId="0">
      <alignment vertical="center"/>
    </xf>
    <xf numFmtId="184" fontId="4" fillId="0" borderId="0" applyNumberFormat="0" applyFill="0" applyBorder="0" applyAlignment="0" applyProtection="0"/>
    <xf numFmtId="184" fontId="1" fillId="2" borderId="1" applyNumberFormat="0" applyFont="0" applyAlignment="0" applyProtection="0"/>
  </cellStyleXfs>
  <cellXfs count="25">
    <xf numFmtId="0" fontId="0" fillId="0" borderId="0" xfId="0">
      <alignment vertical="center"/>
    </xf>
    <xf numFmtId="0" fontId="5" fillId="3" borderId="0" xfId="0" applyFont="1" applyFill="1" applyAlignment="1"/>
    <xf numFmtId="0" fontId="7" fillId="4" borderId="0" xfId="0" applyFont="1" applyFill="1" applyAlignment="1"/>
    <xf numFmtId="0" fontId="3" fillId="3" borderId="0" xfId="0" applyFont="1" applyFill="1" applyAlignment="1"/>
    <xf numFmtId="0" fontId="9" fillId="0" borderId="0" xfId="0" applyFont="1" applyAlignment="1"/>
    <xf numFmtId="0" fontId="9" fillId="4" borderId="0" xfId="0" applyFont="1" applyFill="1" applyAlignment="1"/>
    <xf numFmtId="0" fontId="9" fillId="4" borderId="0" xfId="0" applyNumberFormat="1" applyFont="1" applyFill="1" applyAlignment="1"/>
    <xf numFmtId="0" fontId="8" fillId="4" borderId="0" xfId="0" applyFont="1" applyFill="1" applyAlignment="1"/>
    <xf numFmtId="0" fontId="9" fillId="4" borderId="2" xfId="0" applyFont="1" applyFill="1" applyBorder="1" applyAlignment="1"/>
    <xf numFmtId="0" fontId="9" fillId="4" borderId="2" xfId="0" applyNumberFormat="1" applyFont="1" applyFill="1" applyBorder="1" applyAlignment="1"/>
    <xf numFmtId="0" fontId="10" fillId="4" borderId="0" xfId="0" applyFont="1" applyFill="1" applyAlignment="1"/>
    <xf numFmtId="0" fontId="8" fillId="4" borderId="0" xfId="0" applyNumberFormat="1" applyFont="1" applyFill="1" applyAlignment="1"/>
    <xf numFmtId="0" fontId="8" fillId="0" borderId="0" xfId="0" applyFont="1" applyAlignment="1"/>
    <xf numFmtId="220" fontId="4" fillId="5" borderId="3" xfId="0" applyNumberFormat="1" applyFont="1" applyFill="1" applyBorder="1" applyAlignment="1">
      <alignment horizontal="center"/>
    </xf>
    <xf numFmtId="220" fontId="4" fillId="5" borderId="4" xfId="0" applyNumberFormat="1" applyFont="1" applyFill="1" applyBorder="1" applyAlignment="1">
      <alignment horizontal="center"/>
    </xf>
    <xf numFmtId="10" fontId="4" fillId="5" borderId="3" xfId="0" applyNumberFormat="1" applyFont="1" applyFill="1" applyBorder="1" applyAlignment="1">
      <alignment horizontal="right"/>
    </xf>
    <xf numFmtId="0" fontId="11" fillId="0" borderId="0" xfId="0" applyFont="1" applyAlignment="1">
      <alignment horizontal="center"/>
    </xf>
    <xf numFmtId="10" fontId="9" fillId="2" borderId="1" xfId="0" applyNumberFormat="1" applyFont="1" applyFill="1" applyBorder="1" applyAlignment="1"/>
    <xf numFmtId="0" fontId="9" fillId="0" borderId="0" xfId="0" applyFont="1" applyFill="1" applyBorder="1" applyAlignment="1"/>
    <xf numFmtId="10" fontId="9" fillId="0" borderId="0" xfId="0" applyNumberFormat="1" applyFont="1" applyFill="1" applyBorder="1" applyAlignment="1"/>
    <xf numFmtId="0" fontId="6" fillId="3" borderId="0" xfId="0" applyFont="1" applyFill="1" applyAlignment="1"/>
    <xf numFmtId="0" fontId="0" fillId="0" borderId="2" xfId="0" applyFont="1" applyBorder="1" applyAlignment="1">
      <alignment horizontal="center"/>
    </xf>
    <xf numFmtId="0" fontId="0" fillId="4" borderId="0" xfId="0" applyFont="1" applyFill="1" applyAlignment="1"/>
    <xf numFmtId="0" fontId="0" fillId="0" borderId="0" xfId="0" applyFont="1" applyAlignment="1">
      <alignment horizontal="center"/>
    </xf>
    <xf numFmtId="0" fontId="0" fillId="0" borderId="0" xfId="0" applyFont="1" applyAlignment="1"/>
  </cellXfs>
  <cellStyles count="5">
    <cellStyle name="Normal_石油公司案例(1) (2)" xfId="1"/>
    <cellStyle name="常规" xfId="0" builtinId="0"/>
    <cellStyle name="常规 2" xfId="2"/>
    <cellStyle name="样式 2" xfId="3"/>
    <cellStyle name="样式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34"/>
  <sheetViews>
    <sheetView tabSelected="1" zoomScale="115" zoomScaleNormal="115" workbookViewId="0"/>
  </sheetViews>
  <sheetFormatPr defaultColWidth="0" defaultRowHeight="0" customHeight="1" zeroHeight="1" x14ac:dyDescent="0.2"/>
  <cols>
    <col min="1" max="2" width="1.7109375" style="4" customWidth="1"/>
    <col min="3" max="3" width="30.28515625" style="4" customWidth="1"/>
    <col min="4" max="4" width="30.7109375" style="4" customWidth="1"/>
    <col min="5" max="5" width="15.7109375" style="4" customWidth="1"/>
    <col min="6" max="6" width="1.7109375" style="4" customWidth="1"/>
    <col min="7" max="249" width="10.7109375" style="4" hidden="1" customWidth="1"/>
    <col min="250" max="16384" width="10.7109375" style="4" hidden="1"/>
  </cols>
  <sheetData>
    <row r="1" spans="1:6" ht="24.95" customHeight="1" x14ac:dyDescent="0.35">
      <c r="A1" s="20" t="s">
        <v>5</v>
      </c>
      <c r="B1" s="3"/>
      <c r="C1" s="1"/>
      <c r="D1" s="1"/>
      <c r="E1" s="1"/>
      <c r="F1" s="1"/>
    </row>
    <row r="2" spans="1:6" ht="15" customHeight="1" x14ac:dyDescent="0.2">
      <c r="A2" s="5"/>
      <c r="B2" s="5"/>
      <c r="C2" s="5"/>
      <c r="D2" s="6"/>
      <c r="E2" s="6"/>
      <c r="F2" s="6"/>
    </row>
    <row r="3" spans="1:6" ht="15" customHeight="1" x14ac:dyDescent="0.2">
      <c r="A3" s="2" t="s">
        <v>0</v>
      </c>
      <c r="B3" s="7"/>
      <c r="C3" s="5"/>
      <c r="D3" s="6"/>
      <c r="E3" s="6"/>
      <c r="F3" s="6"/>
    </row>
    <row r="4" spans="1:6" ht="15" customHeight="1" x14ac:dyDescent="0.2">
      <c r="A4" s="5"/>
      <c r="B4" s="10" t="s">
        <v>4</v>
      </c>
      <c r="C4" s="5"/>
      <c r="D4" s="6"/>
      <c r="E4" s="6"/>
      <c r="F4" s="6"/>
    </row>
    <row r="5" spans="1:6" ht="15" customHeight="1" x14ac:dyDescent="0.2">
      <c r="A5" s="5"/>
      <c r="B5" s="10" t="s">
        <v>3</v>
      </c>
      <c r="C5" s="5"/>
      <c r="D5" s="6"/>
      <c r="E5" s="6"/>
      <c r="F5" s="6"/>
    </row>
    <row r="6" spans="1:6" ht="15" customHeight="1" x14ac:dyDescent="0.2">
      <c r="A6" s="5"/>
      <c r="B6" s="5"/>
      <c r="C6" s="5"/>
      <c r="D6" s="6"/>
      <c r="E6" s="6"/>
      <c r="F6" s="6"/>
    </row>
    <row r="7" spans="1:6" s="12" customFormat="1" ht="15" customHeight="1" x14ac:dyDescent="0.2">
      <c r="A7" s="2" t="s">
        <v>1</v>
      </c>
      <c r="B7" s="7"/>
      <c r="C7" s="7"/>
      <c r="D7" s="11"/>
      <c r="E7" s="11"/>
      <c r="F7" s="11"/>
    </row>
    <row r="8" spans="1:6" ht="15" customHeight="1" x14ac:dyDescent="0.2">
      <c r="A8" s="5"/>
      <c r="B8" s="10" t="s">
        <v>6</v>
      </c>
      <c r="C8" s="5"/>
      <c r="D8" s="6"/>
      <c r="E8" s="6"/>
      <c r="F8" s="6"/>
    </row>
    <row r="9" spans="1:6" ht="15" customHeight="1" x14ac:dyDescent="0.2">
      <c r="A9" s="5"/>
      <c r="B9" s="22" t="s">
        <v>7</v>
      </c>
      <c r="C9" s="5"/>
      <c r="D9" s="6"/>
      <c r="E9" s="6"/>
      <c r="F9" s="6"/>
    </row>
    <row r="10" spans="1:6" ht="15" customHeight="1" thickBot="1" x14ac:dyDescent="0.25">
      <c r="A10" s="8"/>
      <c r="B10" s="8"/>
      <c r="C10" s="8"/>
      <c r="D10" s="9"/>
      <c r="E10" s="9"/>
      <c r="F10" s="9"/>
    </row>
    <row r="11" spans="1:6" ht="15" customHeight="1" x14ac:dyDescent="0.2"/>
    <row r="12" spans="1:6" ht="15" customHeight="1" thickBot="1" x14ac:dyDescent="0.25">
      <c r="C12" s="21" t="s">
        <v>8</v>
      </c>
      <c r="D12" s="21" t="s">
        <v>9</v>
      </c>
      <c r="E12" s="21" t="s">
        <v>10</v>
      </c>
    </row>
    <row r="13" spans="1:6" ht="15" customHeight="1" x14ac:dyDescent="0.2">
      <c r="C13" s="13">
        <v>0.8</v>
      </c>
      <c r="D13" s="23" t="str">
        <f>"小于 "&amp;TEXT(C14,"0.00 x")&amp;" 且"&amp;"大于等于 "&amp;TEXT(C13,"0.00 x")</f>
        <v>小于 1.25 x 且大于等于 0.80 x</v>
      </c>
      <c r="E13" s="15">
        <v>0.13</v>
      </c>
    </row>
    <row r="14" spans="1:6" ht="15" customHeight="1" x14ac:dyDescent="0.2">
      <c r="C14" s="14">
        <v>1.25</v>
      </c>
      <c r="D14" s="23" t="str">
        <f t="shared" ref="D14:D22" si="0">"小于 "&amp;TEXT(C15,"0.00 x")&amp;" 且"&amp;"大于等于 "&amp;TEXT(C14,"0.00 x")</f>
        <v>小于 1.50 x 且大于等于 1.25 x</v>
      </c>
      <c r="E14" s="15">
        <v>0.11</v>
      </c>
    </row>
    <row r="15" spans="1:6" ht="15" customHeight="1" x14ac:dyDescent="0.2">
      <c r="C15" s="14">
        <v>1.5</v>
      </c>
      <c r="D15" s="23" t="str">
        <f t="shared" si="0"/>
        <v>小于 1.75 x 且大于等于 1.50 x</v>
      </c>
      <c r="E15" s="15">
        <v>9.5000000000000001E-2</v>
      </c>
    </row>
    <row r="16" spans="1:6" ht="15" customHeight="1" x14ac:dyDescent="0.2">
      <c r="C16" s="14">
        <v>1.75</v>
      </c>
      <c r="D16" s="23" t="str">
        <f t="shared" si="0"/>
        <v>小于 2.00 x 且大于等于 1.75 x</v>
      </c>
      <c r="E16" s="15">
        <v>7.7499999999999999E-2</v>
      </c>
    </row>
    <row r="17" spans="3:5" ht="15" customHeight="1" x14ac:dyDescent="0.2">
      <c r="C17" s="14">
        <v>2</v>
      </c>
      <c r="D17" s="23" t="str">
        <f t="shared" si="0"/>
        <v>小于 2.50 x 且大于等于 2.00 x</v>
      </c>
      <c r="E17" s="15">
        <v>6.5000000000000002E-2</v>
      </c>
    </row>
    <row r="18" spans="3:5" ht="15" customHeight="1" x14ac:dyDescent="0.2">
      <c r="C18" s="14">
        <v>2.5</v>
      </c>
      <c r="D18" s="23" t="str">
        <f t="shared" si="0"/>
        <v>小于 3.00 x 且大于等于 2.50 x</v>
      </c>
      <c r="E18" s="15">
        <v>5.2499999999999998E-2</v>
      </c>
    </row>
    <row r="19" spans="3:5" ht="15" customHeight="1" x14ac:dyDescent="0.2">
      <c r="C19" s="14">
        <v>3</v>
      </c>
      <c r="D19" s="23" t="str">
        <f t="shared" si="0"/>
        <v>小于 4.25 x 且大于等于 3.00 x</v>
      </c>
      <c r="E19" s="15">
        <v>0.05</v>
      </c>
    </row>
    <row r="20" spans="3:5" ht="15" customHeight="1" x14ac:dyDescent="0.2">
      <c r="C20" s="14">
        <v>4.25</v>
      </c>
      <c r="D20" s="23" t="str">
        <f t="shared" si="0"/>
        <v>小于 5.50 x 且大于等于 4.25 x</v>
      </c>
      <c r="E20" s="15">
        <v>4.8000000000000001E-2</v>
      </c>
    </row>
    <row r="21" spans="3:5" ht="15" customHeight="1" x14ac:dyDescent="0.2">
      <c r="C21" s="14">
        <v>5.5</v>
      </c>
      <c r="D21" s="23" t="str">
        <f t="shared" si="0"/>
        <v>小于 6.50 x 且大于等于 5.50 x</v>
      </c>
      <c r="E21" s="15">
        <v>4.4999999999999998E-2</v>
      </c>
    </row>
    <row r="22" spans="3:5" ht="15" customHeight="1" x14ac:dyDescent="0.2">
      <c r="C22" s="14">
        <v>6.5</v>
      </c>
      <c r="D22" s="23" t="str">
        <f t="shared" si="0"/>
        <v>小于 8.50 x 且大于等于 6.50 x</v>
      </c>
      <c r="E22" s="15">
        <v>0.04</v>
      </c>
    </row>
    <row r="23" spans="3:5" ht="15" customHeight="1" x14ac:dyDescent="0.2">
      <c r="C23" s="14">
        <v>8.5</v>
      </c>
      <c r="D23" s="23" t="str">
        <f>"大于等于 "&amp;TEXT(C23,"0.00 x")</f>
        <v>大于等于 8.50 x</v>
      </c>
      <c r="E23" s="15">
        <v>3.7499999999999999E-2</v>
      </c>
    </row>
    <row r="24" spans="3:5" ht="15" customHeight="1" x14ac:dyDescent="0.2">
      <c r="D24" s="24"/>
      <c r="E24" s="24"/>
    </row>
    <row r="25" spans="3:5" ht="15" customHeight="1" x14ac:dyDescent="0.2">
      <c r="C25" s="16" t="s">
        <v>2</v>
      </c>
      <c r="D25" s="24"/>
      <c r="E25" s="23" t="s">
        <v>10</v>
      </c>
    </row>
    <row r="26" spans="3:5" ht="15" customHeight="1" x14ac:dyDescent="0.2">
      <c r="C26" s="14">
        <v>1.8</v>
      </c>
      <c r="E26" s="17">
        <f>LOOKUP(C26,C13:C23,E13:E23)</f>
        <v>7.7499999999999999E-2</v>
      </c>
    </row>
    <row r="27" spans="3:5" ht="15" customHeight="1" x14ac:dyDescent="0.2">
      <c r="D27" s="18"/>
      <c r="E27" s="19">
        <f>INDEX(E13:E23,MATCH(C26,C13:C23,1))</f>
        <v>7.7499999999999999E-2</v>
      </c>
    </row>
    <row r="28" spans="3:5" ht="15" customHeight="1" x14ac:dyDescent="0.2">
      <c r="D28" s="18"/>
      <c r="E28" s="19">
        <f>VLOOKUP(C26,C13:E23,3)</f>
        <v>7.7499999999999999E-2</v>
      </c>
    </row>
    <row r="29" spans="3:5" ht="15" hidden="1" customHeight="1" x14ac:dyDescent="0.2"/>
    <row r="30" spans="3:5" ht="15" hidden="1" customHeight="1" x14ac:dyDescent="0.2"/>
    <row r="31" spans="3:5" ht="15" hidden="1" customHeight="1" x14ac:dyDescent="0.2"/>
    <row r="32" spans="3:5" ht="15" hidden="1" customHeight="1" x14ac:dyDescent="0.2"/>
    <row r="33" ht="15" hidden="1" customHeight="1" x14ac:dyDescent="0.2"/>
    <row r="34" ht="15" hidden="1" customHeight="1" x14ac:dyDescent="0.2"/>
  </sheetData>
  <phoneticPr fontId="2" type="noConversion"/>
  <dataValidations count="1">
    <dataValidation type="list" allowBlank="1" showInputMessage="1" showErrorMessage="1" sqref="C26">
      <formula1>"0.80,0.95,1.05,1.25,1.60,1.80,2.00,2.25,2.50,3.00,3.50,4.00,4.50,5.00,5.50,6.00,6.50,7.00,8.50"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函数应用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cp:lastPrinted>2010-10-28T02:49:19Z</cp:lastPrinted>
  <dcterms:created xsi:type="dcterms:W3CDTF">2009-12-07T06:14:57Z</dcterms:created>
  <dcterms:modified xsi:type="dcterms:W3CDTF">2021-11-19T06:25:14Z</dcterms:modified>
</cp:coreProperties>
</file>